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Area" localSheetId="0">'Sheet1'!$A$1:$I$20</definedName>
  </definedNames>
  <calcPr fullCalcOnLoad="1"/>
</workbook>
</file>

<file path=xl/sharedStrings.xml><?xml version="1.0" encoding="utf-8"?>
<sst xmlns="http://schemas.openxmlformats.org/spreadsheetml/2006/main" count="44" uniqueCount="28">
  <si>
    <t>PRIME MINISTER'S OFFICE</t>
  </si>
  <si>
    <t>(Amount in rupees)</t>
  </si>
  <si>
    <t>Head</t>
  </si>
  <si>
    <t>Actual Expenditure</t>
  </si>
  <si>
    <t>Expenditure</t>
  </si>
  <si>
    <t>in April, 2010</t>
  </si>
  <si>
    <t>in May, 2010</t>
  </si>
  <si>
    <t>in June, 2010</t>
  </si>
  <si>
    <t>in July, 2010</t>
  </si>
  <si>
    <t>in August, 2010</t>
  </si>
  <si>
    <t>in September, 2010</t>
  </si>
  <si>
    <t>in October, 2010</t>
  </si>
  <si>
    <t>up to Oct, 2010</t>
  </si>
  <si>
    <t>Salary</t>
  </si>
  <si>
    <t>OTA</t>
  </si>
  <si>
    <t>Medical</t>
  </si>
  <si>
    <t>TE(D)</t>
  </si>
  <si>
    <t>TE(F)</t>
  </si>
  <si>
    <t>OE</t>
  </si>
  <si>
    <t>Other Charges</t>
  </si>
  <si>
    <t xml:space="preserve"> </t>
  </si>
  <si>
    <t>(PM's Discreationary</t>
  </si>
  <si>
    <t>Fund)</t>
  </si>
  <si>
    <t>OAE (Other Admn. Expenses)</t>
  </si>
  <si>
    <t>Grants in aid</t>
  </si>
  <si>
    <t>IT (OE)</t>
  </si>
  <si>
    <t>Total</t>
  </si>
  <si>
    <t>Expenditure upto 31st October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</si>
</sst>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7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45" workbookViewId="0" topLeftCell="C1">
      <selection activeCell="E7" sqref="E7"/>
    </sheetView>
  </sheetViews>
  <sheetFormatPr defaultColWidth="9.140625" defaultRowHeight="12.75"/>
  <cols>
    <col min="1" max="1" width="41.57421875" style="0" bestFit="1" customWidth="1"/>
    <col min="2" max="2" width="28.140625" style="0" customWidth="1"/>
    <col min="3" max="3" width="29.00390625" style="0" customWidth="1"/>
    <col min="4" max="4" width="29.421875" style="0" customWidth="1"/>
    <col min="5" max="5" width="29.00390625" style="0" customWidth="1"/>
    <col min="6" max="6" width="29.28125" style="0" customWidth="1"/>
    <col min="7" max="7" width="30.00390625" style="0" customWidth="1"/>
    <col min="8" max="8" width="29.57421875" style="0" customWidth="1"/>
    <col min="9" max="9" width="28.140625" style="0" customWidth="1"/>
  </cols>
  <sheetData>
    <row r="1" spans="1:9" ht="24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20.2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9" ht="20.25" customHeight="1">
      <c r="A3" s="15" t="s">
        <v>27</v>
      </c>
      <c r="B3" s="15"/>
      <c r="C3" s="15"/>
      <c r="D3" s="15"/>
      <c r="E3" s="15"/>
      <c r="F3" s="15"/>
      <c r="G3" s="15"/>
      <c r="H3" s="15"/>
      <c r="I3" s="15"/>
    </row>
    <row r="4" ht="15.75">
      <c r="I4" s="1" t="s">
        <v>1</v>
      </c>
    </row>
    <row r="5" spans="1:9" ht="21" customHeight="1">
      <c r="A5" s="2" t="s">
        <v>2</v>
      </c>
      <c r="B5" s="3" t="s">
        <v>3</v>
      </c>
      <c r="C5" s="3" t="s">
        <v>3</v>
      </c>
      <c r="D5" s="3" t="s">
        <v>3</v>
      </c>
      <c r="E5" s="3" t="s">
        <v>3</v>
      </c>
      <c r="F5" s="3" t="s">
        <v>3</v>
      </c>
      <c r="G5" s="3" t="s">
        <v>3</v>
      </c>
      <c r="H5" s="3" t="s">
        <v>3</v>
      </c>
      <c r="I5" s="3" t="s">
        <v>4</v>
      </c>
    </row>
    <row r="6" spans="1:9" ht="18">
      <c r="A6" s="2"/>
      <c r="B6" s="3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14" t="s">
        <v>12</v>
      </c>
    </row>
    <row r="7" spans="1:9" ht="18">
      <c r="A7" s="3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</row>
    <row r="8" spans="1:9" ht="34.5" customHeight="1">
      <c r="A8" s="2" t="s">
        <v>13</v>
      </c>
      <c r="B8" s="8">
        <v>24642838</v>
      </c>
      <c r="C8" s="8">
        <v>14757682</v>
      </c>
      <c r="D8" s="8">
        <v>13137336</v>
      </c>
      <c r="E8" s="8">
        <v>16137281</v>
      </c>
      <c r="F8" s="8">
        <v>13775784</v>
      </c>
      <c r="G8" s="12">
        <v>13794003</v>
      </c>
      <c r="H8" s="12">
        <v>16810326</v>
      </c>
      <c r="I8" s="8">
        <f aca="true" t="shared" si="0" ref="I8:I14">SUM(B8:H8)</f>
        <v>113055250</v>
      </c>
    </row>
    <row r="9" spans="1:9" ht="36" customHeight="1">
      <c r="A9" s="2" t="s">
        <v>14</v>
      </c>
      <c r="B9" s="8">
        <v>178361</v>
      </c>
      <c r="C9" s="8">
        <v>133768</v>
      </c>
      <c r="D9" s="8">
        <v>148561</v>
      </c>
      <c r="E9" s="8">
        <v>165824</v>
      </c>
      <c r="F9" s="8">
        <v>144025</v>
      </c>
      <c r="G9" s="12">
        <v>128120</v>
      </c>
      <c r="H9" s="12">
        <v>156026</v>
      </c>
      <c r="I9" s="8">
        <f t="shared" si="0"/>
        <v>1054685</v>
      </c>
    </row>
    <row r="10" spans="1:9" ht="36" customHeight="1">
      <c r="A10" s="2" t="s">
        <v>15</v>
      </c>
      <c r="B10" s="8">
        <v>229710</v>
      </c>
      <c r="C10" s="8">
        <v>152104</v>
      </c>
      <c r="D10" s="8">
        <v>270456</v>
      </c>
      <c r="E10" s="8">
        <v>1575355</v>
      </c>
      <c r="F10" s="8">
        <v>591436</v>
      </c>
      <c r="G10" s="12">
        <v>398422</v>
      </c>
      <c r="H10" s="12">
        <v>151079</v>
      </c>
      <c r="I10" s="8">
        <f t="shared" si="0"/>
        <v>3368562</v>
      </c>
    </row>
    <row r="11" spans="1:9" ht="36" customHeight="1">
      <c r="A11" s="2" t="s">
        <v>16</v>
      </c>
      <c r="B11" s="8">
        <v>25533</v>
      </c>
      <c r="C11" s="8">
        <v>140288</v>
      </c>
      <c r="D11" s="8">
        <v>32898</v>
      </c>
      <c r="E11" s="8">
        <v>366341</v>
      </c>
      <c r="F11" s="8">
        <v>82179</v>
      </c>
      <c r="G11" s="12">
        <v>196913</v>
      </c>
      <c r="H11" s="12">
        <v>12482</v>
      </c>
      <c r="I11" s="8">
        <f t="shared" si="0"/>
        <v>856634</v>
      </c>
    </row>
    <row r="12" spans="1:9" ht="36" customHeight="1">
      <c r="A12" s="2" t="s">
        <v>17</v>
      </c>
      <c r="B12" s="8">
        <v>0</v>
      </c>
      <c r="C12" s="8">
        <v>0</v>
      </c>
      <c r="D12" s="8">
        <v>0</v>
      </c>
      <c r="E12" s="8">
        <v>417221</v>
      </c>
      <c r="F12" s="8">
        <v>753599</v>
      </c>
      <c r="G12" s="12">
        <v>5677957</v>
      </c>
      <c r="H12" s="12">
        <v>379495</v>
      </c>
      <c r="I12" s="8">
        <f t="shared" si="0"/>
        <v>7228272</v>
      </c>
    </row>
    <row r="13" spans="1:9" ht="36" customHeight="1">
      <c r="A13" s="2" t="s">
        <v>18</v>
      </c>
      <c r="B13" s="8">
        <v>3059976</v>
      </c>
      <c r="C13" s="8">
        <v>2956440</v>
      </c>
      <c r="D13" s="8">
        <v>1930188</v>
      </c>
      <c r="E13" s="8">
        <v>1972675</v>
      </c>
      <c r="F13" s="8">
        <v>3442420</v>
      </c>
      <c r="G13" s="12">
        <v>3399098</v>
      </c>
      <c r="H13" s="12">
        <v>2468092</v>
      </c>
      <c r="I13" s="8">
        <f t="shared" si="0"/>
        <v>19228889</v>
      </c>
    </row>
    <row r="14" spans="1:9" ht="29.25" customHeight="1">
      <c r="A14" s="5" t="s">
        <v>19</v>
      </c>
      <c r="B14" s="9">
        <v>0</v>
      </c>
      <c r="C14" s="9">
        <v>200000</v>
      </c>
      <c r="D14" s="9">
        <v>0</v>
      </c>
      <c r="E14" s="9">
        <v>300000</v>
      </c>
      <c r="F14" s="9">
        <v>0</v>
      </c>
      <c r="G14" s="13">
        <v>0</v>
      </c>
      <c r="H14" s="13">
        <v>0</v>
      </c>
      <c r="I14" s="9">
        <f t="shared" si="0"/>
        <v>500000</v>
      </c>
    </row>
    <row r="15" spans="1:9" ht="21" customHeight="1">
      <c r="A15" s="6" t="s">
        <v>21</v>
      </c>
      <c r="B15" s="10" t="s">
        <v>20</v>
      </c>
      <c r="C15" s="10" t="s">
        <v>20</v>
      </c>
      <c r="D15" s="10" t="s">
        <v>20</v>
      </c>
      <c r="E15" s="10" t="s">
        <v>20</v>
      </c>
      <c r="F15" s="10"/>
      <c r="G15" s="10"/>
      <c r="H15" s="10"/>
      <c r="I15" s="10" t="s">
        <v>20</v>
      </c>
    </row>
    <row r="16" spans="1:9" ht="21" customHeight="1">
      <c r="A16" s="7" t="s">
        <v>22</v>
      </c>
      <c r="B16" s="11" t="s">
        <v>20</v>
      </c>
      <c r="C16" s="11" t="s">
        <v>20</v>
      </c>
      <c r="D16" s="11" t="s">
        <v>20</v>
      </c>
      <c r="E16" s="11" t="s">
        <v>20</v>
      </c>
      <c r="F16" s="11" t="s">
        <v>20</v>
      </c>
      <c r="G16" s="11"/>
      <c r="H16" s="11"/>
      <c r="I16" s="11" t="s">
        <v>20</v>
      </c>
    </row>
    <row r="17" spans="1:9" ht="36" customHeight="1">
      <c r="A17" s="2" t="s">
        <v>23</v>
      </c>
      <c r="B17" s="8">
        <v>100</v>
      </c>
      <c r="C17" s="8">
        <v>0</v>
      </c>
      <c r="D17" s="8">
        <f>ROUND((C17*100)/B17,0)</f>
        <v>0</v>
      </c>
      <c r="E17" s="8">
        <v>0</v>
      </c>
      <c r="F17" s="8">
        <v>0</v>
      </c>
      <c r="G17" s="12">
        <v>0</v>
      </c>
      <c r="H17" s="12">
        <v>0</v>
      </c>
      <c r="I17" s="8">
        <f>SUM(B17:H17)</f>
        <v>100</v>
      </c>
    </row>
    <row r="18" spans="1:9" ht="36" customHeight="1">
      <c r="A18" s="2" t="s">
        <v>24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2">
        <v>0</v>
      </c>
      <c r="H18" s="12">
        <v>0</v>
      </c>
      <c r="I18" s="8">
        <f>SUM(B18:H18)</f>
        <v>0</v>
      </c>
    </row>
    <row r="19" spans="1:9" ht="34.5" customHeight="1">
      <c r="A19" s="2" t="s">
        <v>25</v>
      </c>
      <c r="B19" s="8">
        <v>76314</v>
      </c>
      <c r="C19" s="8">
        <v>0</v>
      </c>
      <c r="D19" s="8">
        <v>0</v>
      </c>
      <c r="E19" s="8">
        <v>145731</v>
      </c>
      <c r="F19" s="8">
        <v>0</v>
      </c>
      <c r="G19" s="12">
        <v>0</v>
      </c>
      <c r="H19" s="12">
        <v>0</v>
      </c>
      <c r="I19" s="8">
        <f>SUM(B19:H19)</f>
        <v>222045</v>
      </c>
    </row>
    <row r="20" spans="1:9" ht="36" customHeight="1">
      <c r="A20" s="2" t="s">
        <v>26</v>
      </c>
      <c r="B20" s="8">
        <f aca="true" t="shared" si="1" ref="B20:H20">SUM(B8:B19)</f>
        <v>28212832</v>
      </c>
      <c r="C20" s="8">
        <f t="shared" si="1"/>
        <v>18340282</v>
      </c>
      <c r="D20" s="8">
        <f t="shared" si="1"/>
        <v>15519439</v>
      </c>
      <c r="E20" s="8">
        <f t="shared" si="1"/>
        <v>21080428</v>
      </c>
      <c r="F20" s="12">
        <f t="shared" si="1"/>
        <v>18789443</v>
      </c>
      <c r="G20" s="12">
        <f t="shared" si="1"/>
        <v>23594513</v>
      </c>
      <c r="H20" s="12">
        <f t="shared" si="1"/>
        <v>19977500</v>
      </c>
      <c r="I20" s="8">
        <f>SUM(B20:H20)</f>
        <v>145514437</v>
      </c>
    </row>
  </sheetData>
  <mergeCells count="2">
    <mergeCell ref="A1:I2"/>
    <mergeCell ref="A3:I3"/>
  </mergeCells>
  <printOptions/>
  <pageMargins left="0.75" right="0.75" top="1" bottom="1" header="0.5" footer="0.5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PMO</cp:lastModifiedBy>
  <cp:lastPrinted>2010-12-03T05:32:38Z</cp:lastPrinted>
  <dcterms:created xsi:type="dcterms:W3CDTF">1996-10-14T23:33:28Z</dcterms:created>
  <dcterms:modified xsi:type="dcterms:W3CDTF">2010-12-03T07:16:43Z</dcterms:modified>
  <cp:category/>
  <cp:version/>
  <cp:contentType/>
  <cp:contentStatus/>
</cp:coreProperties>
</file>